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zia\Desktop\"/>
    </mc:Choice>
  </mc:AlternateContent>
  <bookViews>
    <workbookView xWindow="0" yWindow="110" windowWidth="11350" windowHeight="8200"/>
  </bookViews>
  <sheets>
    <sheet name="零用金收支表" sheetId="1" r:id="rId1"/>
  </sheets>
  <calcPr calcId="162913"/>
</workbook>
</file>

<file path=xl/calcChain.xml><?xml version="1.0" encoding="utf-8"?>
<calcChain xmlns="http://schemas.openxmlformats.org/spreadsheetml/2006/main">
  <c r="E25" i="1" l="1"/>
  <c r="A3" i="1"/>
  <c r="D25" i="1" l="1"/>
  <c r="E3" i="1" s="1"/>
</calcChain>
</file>

<file path=xl/sharedStrings.xml><?xml version="1.0" encoding="utf-8"?>
<sst xmlns="http://schemas.openxmlformats.org/spreadsheetml/2006/main" count="28" uniqueCount="23">
  <si>
    <t>餘額</t>
  </si>
  <si>
    <t>日期</t>
  </si>
  <si>
    <t>收據編號</t>
  </si>
  <si>
    <t>說明</t>
  </si>
  <si>
    <t>存入金額</t>
  </si>
  <si>
    <t>支出金額</t>
  </si>
  <si>
    <t>總計</t>
  </si>
  <si>
    <t>班費收入</t>
    <phoneticPr fontId="1" type="noConversion"/>
  </si>
  <si>
    <t>美勞材料</t>
    <phoneticPr fontId="1" type="noConversion"/>
  </si>
  <si>
    <t>影印卡</t>
    <phoneticPr fontId="1" type="noConversion"/>
  </si>
  <si>
    <t>數八格</t>
    <phoneticPr fontId="1" type="noConversion"/>
  </si>
  <si>
    <t>置物箱</t>
    <phoneticPr fontId="1" type="noConversion"/>
  </si>
  <si>
    <t>未購買置物箱同學4位退款</t>
    <phoneticPr fontId="1" type="noConversion"/>
  </si>
  <si>
    <t>夾鏈袋</t>
    <phoneticPr fontId="1" type="noConversion"/>
  </si>
  <si>
    <t>影印</t>
    <phoneticPr fontId="1" type="noConversion"/>
  </si>
  <si>
    <t>校外教學車資(捷運)</t>
    <phoneticPr fontId="1" type="noConversion"/>
  </si>
  <si>
    <t>校外教學車資(遊覽車)及保險</t>
    <phoneticPr fontId="1" type="noConversion"/>
  </si>
  <si>
    <t>感謝卡(曾老師讀報)</t>
    <phoneticPr fontId="1" type="noConversion"/>
  </si>
  <si>
    <r>
      <t xml:space="preserve"> </t>
    </r>
    <r>
      <rPr>
        <sz val="12"/>
        <rFont val="新細明體"/>
        <family val="1"/>
        <charset val="136"/>
      </rPr>
      <t>2018/1/11</t>
    </r>
    <phoneticPr fontId="1" type="noConversion"/>
  </si>
  <si>
    <t>影印寒假作業</t>
    <phoneticPr fontId="1" type="noConversion"/>
  </si>
  <si>
    <t>明信片</t>
    <phoneticPr fontId="1" type="noConversion"/>
  </si>
  <si>
    <t>贏家閱讀智慧王低</t>
    <phoneticPr fontId="1" type="noConversion"/>
  </si>
  <si>
    <t>[303]上學期班費收支表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</si>
</sst>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$&quot;#,##0"/>
  </numFmts>
  <fonts count="6">
    <font>
      <sz val="12"/>
      <name val="新細明體"/>
      <family val="1"/>
      <charset val="136"/>
    </font>
    <font>
      <sz val="8"/>
      <name val="Arial"/>
      <family val="2"/>
    </font>
    <font>
      <b/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10"/>
      <name val="新細明體"/>
      <family val="1"/>
      <charset val="136"/>
    </font>
    <font>
      <sz val="12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4" fontId="4" fillId="2" borderId="3" xfId="0" applyNumberFormat="1" applyFont="1" applyFill="1" applyBorder="1" applyAlignment="1"/>
    <xf numFmtId="0" fontId="4" fillId="2" borderId="3" xfId="0" applyFont="1" applyFill="1" applyBorder="1" applyAlignment="1">
      <alignment horizontal="right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176" fontId="4" fillId="2" borderId="3" xfId="0" applyNumberFormat="1" applyFont="1" applyFill="1" applyBorder="1" applyAlignment="1">
      <alignment horizontal="right"/>
    </xf>
    <xf numFmtId="14" fontId="0" fillId="0" borderId="4" xfId="0" applyNumberFormat="1" applyFont="1" applyBorder="1">
      <alignment vertical="center"/>
    </xf>
    <xf numFmtId="1" fontId="5" fillId="0" borderId="4" xfId="0" applyNumberFormat="1" applyFont="1" applyBorder="1">
      <alignment vertical="center"/>
    </xf>
    <xf numFmtId="0" fontId="0" fillId="0" borderId="4" xfId="0" applyFont="1" applyBorder="1" applyAlignment="1">
      <alignment wrapText="1"/>
    </xf>
    <xf numFmtId="176" fontId="5" fillId="0" borderId="4" xfId="0" applyNumberFormat="1" applyFont="1" applyBorder="1">
      <alignment vertical="center"/>
    </xf>
    <xf numFmtId="0" fontId="5" fillId="0" borderId="4" xfId="0" applyFont="1" applyBorder="1">
      <alignment vertical="center"/>
    </xf>
    <xf numFmtId="176" fontId="5" fillId="0" borderId="4" xfId="0" applyNumberFormat="1" applyFont="1" applyBorder="1" applyAlignment="1">
      <alignment wrapText="1"/>
    </xf>
    <xf numFmtId="14" fontId="5" fillId="0" borderId="4" xfId="0" applyNumberFormat="1" applyFont="1" applyBorder="1">
      <alignment vertical="center"/>
    </xf>
    <xf numFmtId="14" fontId="4" fillId="2" borderId="5" xfId="0" applyNumberFormat="1" applyFont="1" applyFill="1" applyBorder="1" applyAlignment="1"/>
    <xf numFmtId="176" fontId="4" fillId="2" borderId="5" xfId="0" applyNumberFormat="1" applyFont="1" applyFill="1" applyBorder="1" applyAlignment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right" vertical="center"/>
    </xf>
    <xf numFmtId="176" fontId="5" fillId="3" borderId="4" xfId="0" applyNumberFormat="1" applyFont="1" applyFill="1" applyBorder="1">
      <alignment vertical="center"/>
    </xf>
    <xf numFmtId="176" fontId="0" fillId="3" borderId="4" xfId="0" applyNumberFormat="1" applyFont="1" applyFill="1" applyBorder="1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4" fillId="2" borderId="3" xfId="0" applyNumberFormat="1" applyFont="1" applyFill="1" applyBorder="1" applyAlignment="1"/>
    <xf numFmtId="0" fontId="4" fillId="2" borderId="3" xfId="0" applyFont="1" applyFill="1" applyBorder="1" applyAlignment="1"/>
    <xf numFmtId="0" fontId="0" fillId="0" borderId="4" xfId="0" applyFill="1" applyBorder="1" applyAlignment="1">
      <alignment wrapText="1"/>
    </xf>
  </cellXfs>
  <cellStyles count="1">
    <cellStyle name="一般" xfId="0" builtinId="0"/>
  </cellStyles>
  <dxfs count="1"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showGridLines="0" tabSelected="1" workbookViewId="0">
      <selection sqref="A1:E1"/>
    </sheetView>
  </sheetViews>
  <sheetFormatPr defaultColWidth="9" defaultRowHeight="17"/>
  <cols>
    <col min="1" max="1" width="14" style="7" customWidth="1"/>
    <col min="2" max="2" width="8.08984375" style="7" customWidth="1"/>
    <col min="3" max="3" width="24.453125" style="7" customWidth="1"/>
    <col min="4" max="4" width="11.90625" style="7" customWidth="1"/>
    <col min="5" max="5" width="14.1796875" style="7" customWidth="1"/>
    <col min="6" max="16384" width="9" style="7"/>
  </cols>
  <sheetData>
    <row r="1" spans="1:5" s="1" customFormat="1" ht="17.5" thickBot="1">
      <c r="A1" s="26" t="s">
        <v>22</v>
      </c>
      <c r="B1" s="27"/>
      <c r="C1" s="27"/>
      <c r="D1" s="27"/>
      <c r="E1" s="27"/>
    </row>
    <row r="2" spans="1:5" s="1" customFormat="1">
      <c r="A2" s="2"/>
      <c r="B2" s="3"/>
      <c r="C2" s="4"/>
      <c r="D2" s="4"/>
      <c r="E2" s="4"/>
    </row>
    <row r="3" spans="1:5">
      <c r="A3" s="28" t="str">
        <f>"自"&amp;TEXT(MIN(A6:A24),"yyyy/mm/dd")&amp;" 到 "&amp;TEXT(MAX(A6:A24),"yyyy/mm/dd")</f>
        <v>自2017/08/30 到 2018/01/16</v>
      </c>
      <c r="B3" s="29"/>
      <c r="C3" s="5"/>
      <c r="D3" s="6" t="s">
        <v>0</v>
      </c>
      <c r="E3" s="12">
        <f>D25-E25</f>
        <v>7785</v>
      </c>
    </row>
    <row r="4" spans="1:5">
      <c r="A4" s="8"/>
      <c r="B4" s="9"/>
    </row>
    <row r="5" spans="1:5">
      <c r="A5" s="10" t="s">
        <v>1</v>
      </c>
      <c r="B5" s="10" t="s">
        <v>2</v>
      </c>
      <c r="C5" s="10" t="s">
        <v>3</v>
      </c>
      <c r="D5" s="11" t="s">
        <v>4</v>
      </c>
      <c r="E5" s="11" t="s">
        <v>5</v>
      </c>
    </row>
    <row r="6" spans="1:5">
      <c r="A6" s="13">
        <v>42977</v>
      </c>
      <c r="B6" s="14">
        <v>1</v>
      </c>
      <c r="C6" s="15" t="s">
        <v>7</v>
      </c>
      <c r="D6" s="16">
        <v>29000</v>
      </c>
      <c r="E6" s="16"/>
    </row>
    <row r="7" spans="1:5">
      <c r="A7" s="13">
        <v>42979</v>
      </c>
      <c r="B7" s="17">
        <v>2</v>
      </c>
      <c r="C7" s="15" t="s">
        <v>8</v>
      </c>
      <c r="D7" s="18"/>
      <c r="E7" s="16">
        <v>3625</v>
      </c>
    </row>
    <row r="8" spans="1:5">
      <c r="A8" s="19">
        <v>42985</v>
      </c>
      <c r="B8" s="14">
        <v>3</v>
      </c>
      <c r="C8" s="15" t="s">
        <v>9</v>
      </c>
      <c r="D8" s="18"/>
      <c r="E8" s="24">
        <v>200</v>
      </c>
    </row>
    <row r="9" spans="1:5">
      <c r="A9" s="19">
        <v>42990</v>
      </c>
      <c r="B9" s="17">
        <v>4</v>
      </c>
      <c r="C9" s="15" t="s">
        <v>9</v>
      </c>
      <c r="D9" s="18"/>
      <c r="E9" s="24">
        <v>400</v>
      </c>
    </row>
    <row r="10" spans="1:5">
      <c r="A10" s="19">
        <v>42992</v>
      </c>
      <c r="B10" s="14">
        <v>5</v>
      </c>
      <c r="C10" s="15" t="s">
        <v>10</v>
      </c>
      <c r="D10" s="18"/>
      <c r="E10" s="24">
        <v>435</v>
      </c>
    </row>
    <row r="11" spans="1:5">
      <c r="A11" s="19">
        <v>42992</v>
      </c>
      <c r="B11" s="17">
        <v>6</v>
      </c>
      <c r="C11" s="15" t="s">
        <v>11</v>
      </c>
      <c r="D11" s="18"/>
      <c r="E11" s="24">
        <v>3750</v>
      </c>
    </row>
    <row r="12" spans="1:5" ht="34">
      <c r="A12" s="19">
        <v>42992</v>
      </c>
      <c r="B12" s="14">
        <v>7</v>
      </c>
      <c r="C12" s="15" t="s">
        <v>12</v>
      </c>
      <c r="D12" s="17"/>
      <c r="E12" s="25">
        <v>600</v>
      </c>
    </row>
    <row r="13" spans="1:5">
      <c r="A13" s="19">
        <v>42990</v>
      </c>
      <c r="B13" s="17">
        <v>8</v>
      </c>
      <c r="C13" s="15" t="s">
        <v>21</v>
      </c>
      <c r="D13" s="18"/>
      <c r="E13" s="24">
        <v>1740</v>
      </c>
    </row>
    <row r="14" spans="1:5">
      <c r="A14" s="19">
        <v>42997</v>
      </c>
      <c r="B14" s="14">
        <v>9</v>
      </c>
      <c r="C14" s="22" t="s">
        <v>13</v>
      </c>
      <c r="D14" s="18"/>
      <c r="E14" s="24">
        <v>30</v>
      </c>
    </row>
    <row r="15" spans="1:5">
      <c r="A15" s="19">
        <v>43006</v>
      </c>
      <c r="B15" s="17">
        <v>10</v>
      </c>
      <c r="C15" s="22" t="s">
        <v>14</v>
      </c>
      <c r="D15" s="18"/>
      <c r="E15" s="24">
        <v>1279</v>
      </c>
    </row>
    <row r="16" spans="1:5">
      <c r="A16" s="19">
        <v>43020</v>
      </c>
      <c r="B16" s="14">
        <v>11</v>
      </c>
      <c r="C16" s="22" t="s">
        <v>14</v>
      </c>
      <c r="D16" s="18"/>
      <c r="E16" s="24">
        <v>747</v>
      </c>
    </row>
    <row r="17" spans="1:5">
      <c r="A17" s="19">
        <v>43024</v>
      </c>
      <c r="B17" s="17">
        <v>12</v>
      </c>
      <c r="C17" s="22" t="s">
        <v>15</v>
      </c>
      <c r="D17" s="18"/>
      <c r="E17" s="24">
        <v>1024</v>
      </c>
    </row>
    <row r="18" spans="1:5">
      <c r="A18" s="19">
        <v>43043</v>
      </c>
      <c r="B18" s="14">
        <v>13</v>
      </c>
      <c r="C18" s="22" t="s">
        <v>14</v>
      </c>
      <c r="D18" s="18"/>
      <c r="E18" s="25">
        <v>565</v>
      </c>
    </row>
    <row r="19" spans="1:5" ht="34">
      <c r="A19" s="19">
        <v>43081</v>
      </c>
      <c r="B19" s="17">
        <v>14</v>
      </c>
      <c r="C19" s="22" t="s">
        <v>16</v>
      </c>
      <c r="D19" s="18"/>
      <c r="E19" s="24">
        <v>5883</v>
      </c>
    </row>
    <row r="20" spans="1:5">
      <c r="A20" s="19">
        <v>43077</v>
      </c>
      <c r="B20" s="14">
        <v>15</v>
      </c>
      <c r="C20" s="30" t="s">
        <v>17</v>
      </c>
      <c r="D20" s="18"/>
      <c r="E20" s="25">
        <v>60</v>
      </c>
    </row>
    <row r="21" spans="1:5">
      <c r="A21" s="19">
        <v>43109</v>
      </c>
      <c r="B21" s="17">
        <v>16</v>
      </c>
      <c r="C21" s="22" t="s">
        <v>14</v>
      </c>
      <c r="D21" s="18"/>
      <c r="E21" s="24">
        <v>249</v>
      </c>
    </row>
    <row r="22" spans="1:5">
      <c r="A22" s="19">
        <v>43108</v>
      </c>
      <c r="B22" s="14">
        <v>17</v>
      </c>
      <c r="C22" s="15" t="s">
        <v>9</v>
      </c>
      <c r="D22" s="18"/>
      <c r="E22" s="24">
        <v>200</v>
      </c>
    </row>
    <row r="23" spans="1:5">
      <c r="A23" s="23" t="s">
        <v>18</v>
      </c>
      <c r="B23" s="17">
        <v>18</v>
      </c>
      <c r="C23" s="22" t="s">
        <v>19</v>
      </c>
      <c r="D23" s="18"/>
      <c r="E23" s="24">
        <v>278</v>
      </c>
    </row>
    <row r="24" spans="1:5">
      <c r="A24" s="19">
        <v>43116</v>
      </c>
      <c r="B24" s="14">
        <v>19</v>
      </c>
      <c r="C24" s="22" t="s">
        <v>20</v>
      </c>
      <c r="D24" s="18"/>
      <c r="E24" s="16">
        <v>150</v>
      </c>
    </row>
    <row r="25" spans="1:5">
      <c r="C25" s="20" t="s">
        <v>6</v>
      </c>
      <c r="D25" s="21">
        <f>SUM(D6:D24)</f>
        <v>29000</v>
      </c>
      <c r="E25" s="21">
        <f>SUM(E6:E24)</f>
        <v>21215</v>
      </c>
    </row>
  </sheetData>
  <mergeCells count="2">
    <mergeCell ref="A1:E1"/>
    <mergeCell ref="A3:B3"/>
  </mergeCells>
  <phoneticPr fontId="1" type="noConversion"/>
  <conditionalFormatting sqref="E3">
    <cfRule type="cellIs" dxfId="0" priority="1" stopIfTrue="1" operator="lessThan">
      <formula>0</formula>
    </cfRule>
  </conditionalFormatting>
  <printOptions horizontalCentered="1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零用金收支表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bamboo</dc:creator>
  <cp:lastModifiedBy>zia</cp:lastModifiedBy>
  <cp:lastPrinted>2018-02-23T10:31:05Z</cp:lastPrinted>
  <dcterms:created xsi:type="dcterms:W3CDTF">2002-10-21T23:05:29Z</dcterms:created>
  <dcterms:modified xsi:type="dcterms:W3CDTF">2018-02-23T10:31:27Z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TC010197951028</vt:lpwstr>
  </property>
</Properties>
</file>